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" yWindow="-12" windowWidth="15444" windowHeight="5124"/>
  </bookViews>
  <sheets>
    <sheet name="FFF" sheetId="1" r:id="rId1"/>
  </sheets>
  <definedNames>
    <definedName name="_xlnm.Print_Area" localSheetId="0">FFF!$A$1:$D$41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D35" i="1" l="1"/>
  <c r="C35" i="1"/>
  <c r="B35" i="1"/>
  <c r="D27" i="1"/>
  <c r="D39" i="1" s="1"/>
  <c r="C27" i="1"/>
  <c r="C39" i="1" s="1"/>
  <c r="B27" i="1"/>
  <c r="B39" i="1" s="1"/>
  <c r="D14" i="1"/>
  <c r="C14" i="1"/>
  <c r="B14" i="1"/>
  <c r="B3" i="1"/>
  <c r="B24" i="1" s="1"/>
  <c r="D24" i="1" l="1"/>
  <c r="C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<sst xmlns="http://schemas.openxmlformats.org/spreadsheetml/2006/main" count="45" uniqueCount="37">
  <si>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</si>
  <si>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</si>
  <si>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</si>
  <si>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</si>
  <si>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</si>
  <si>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</si>
  <si>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</si>
  <si>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</si>
  <si>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</si>
  <si>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</si>
  <si>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</si>
  <si>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</si>
  <si>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</si>
  <si>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</si>
  <si>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</si>
  <si>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</si>
  <si>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</si>
  <si>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</si>
  <si>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</si>
  <si>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</si>
  <si>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</si>
  <si>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</si>
  <si>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</si>
  <si>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</si>
  <si>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</si>
  <si>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</si>
  <si>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</si>
  <si>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</si>
  <si>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</si>
  <si>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</si>
  <si>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</si>
  <si>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</si>
  <si>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</si>
  <si>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</si>
  <si>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</si>
  <si>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</si>
  <si>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Sistema para el Desarrollo Integral de la Familia en el Municipio de León, Gto
Flujo de Fondos
Del 01 de Enero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</si>
</sst>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0" borderId="0" xfId="3" applyFont="1" applyAlignment="1" applyProtection="1">
      <alignment vertical="top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GridLines="0" tabSelected="1" zoomScaleNormal="100" workbookViewId="0">
      <selection activeCell="A2" sqref="A2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4" ht="39.9" customHeight="1" x14ac:dyDescent="0.2">
      <c r="A1" s="31" t="s">
        <v>36</v>
      </c>
      <c r="B1" s="32"/>
      <c r="C1" s="32"/>
      <c r="D1" s="33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162798010</v>
      </c>
      <c r="C3" s="19">
        <f>SUM(C4:C13)</f>
        <v>198350763.78</v>
      </c>
      <c r="D3" s="2">
        <f>SUM(D4:D13)</f>
        <v>198350763.78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ht="11.25" x14ac:dyDescent="0.2">
      <c r="A7" s="14" t="s">
        <v>8</v>
      </c>
      <c r="B7" s="20">
        <v>3580000</v>
      </c>
      <c r="C7" s="20">
        <v>5693067</v>
      </c>
      <c r="D7" s="3">
        <v>5693067</v>
      </c>
    </row>
    <row r="8" spans="1:4" ht="11.25" x14ac:dyDescent="0.2">
      <c r="A8" s="14" t="s">
        <v>9</v>
      </c>
      <c r="B8" s="20">
        <v>6850000</v>
      </c>
      <c r="C8" s="20">
        <v>10235661.57</v>
      </c>
      <c r="D8" s="3">
        <v>10235661.57</v>
      </c>
    </row>
    <row r="9" spans="1:4" ht="11.25" x14ac:dyDescent="0.2">
      <c r="A9" s="14" t="s">
        <v>10</v>
      </c>
      <c r="B9" s="20">
        <v>1226943</v>
      </c>
      <c r="C9" s="20">
        <v>3221595.46</v>
      </c>
      <c r="D9" s="3">
        <v>3221595.46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6115000</v>
      </c>
      <c r="C11" s="20">
        <v>15530820.08</v>
      </c>
      <c r="D11" s="20">
        <v>15530820.08</v>
      </c>
    </row>
    <row r="12" spans="1:4" x14ac:dyDescent="0.2">
      <c r="A12" s="14" t="s">
        <v>13</v>
      </c>
      <c r="B12" s="20">
        <v>145026067</v>
      </c>
      <c r="C12" s="20">
        <v>156990364.81999999</v>
      </c>
      <c r="D12" s="3">
        <v>156990364.81999999</v>
      </c>
    </row>
    <row r="13" spans="1:4" x14ac:dyDescent="0.2">
      <c r="A13" s="14" t="s">
        <v>14</v>
      </c>
      <c r="B13" s="20">
        <v>0</v>
      </c>
      <c r="C13" s="20">
        <v>6679254.8499999996</v>
      </c>
      <c r="D13" s="3">
        <v>6679254.8499999996</v>
      </c>
    </row>
    <row r="14" spans="1:4" x14ac:dyDescent="0.2">
      <c r="A14" s="7" t="s">
        <v>15</v>
      </c>
      <c r="B14" s="21">
        <f>SUM(B15:B23)</f>
        <v>162798010</v>
      </c>
      <c r="C14" s="21">
        <f t="shared" ref="C14:D14" si="0">SUM(C15:C23)</f>
        <v>198350763.77999997</v>
      </c>
      <c r="D14" s="4">
        <f t="shared" si="0"/>
        <v>196089930.71000001</v>
      </c>
    </row>
    <row r="15" spans="1:4" ht="11.25" x14ac:dyDescent="0.2">
      <c r="A15" s="14" t="s">
        <v>16</v>
      </c>
      <c r="B15" s="20">
        <v>133245990.80999999</v>
      </c>
      <c r="C15" s="20">
        <v>134180398.97999999</v>
      </c>
      <c r="D15" s="3">
        <v>134180398.98</v>
      </c>
    </row>
    <row r="16" spans="1:4" x14ac:dyDescent="0.2">
      <c r="A16" s="14" t="s">
        <v>17</v>
      </c>
      <c r="B16" s="20">
        <v>2622009.6</v>
      </c>
      <c r="C16" s="20">
        <v>13747314.039999999</v>
      </c>
      <c r="D16" s="3">
        <v>13413109.019999998</v>
      </c>
    </row>
    <row r="17" spans="1:4" x14ac:dyDescent="0.2">
      <c r="A17" s="14" t="s">
        <v>18</v>
      </c>
      <c r="B17" s="20">
        <v>20065009.59</v>
      </c>
      <c r="C17" s="20">
        <v>29578381.440000001</v>
      </c>
      <c r="D17" s="3">
        <v>28322547.77</v>
      </c>
    </row>
    <row r="18" spans="1:4" x14ac:dyDescent="0.2">
      <c r="A18" s="14" t="s">
        <v>13</v>
      </c>
      <c r="B18" s="20">
        <v>6865000</v>
      </c>
      <c r="C18" s="20">
        <v>13488036.950000001</v>
      </c>
      <c r="D18" s="3">
        <v>13397382.690000001</v>
      </c>
    </row>
    <row r="19" spans="1:4" x14ac:dyDescent="0.2">
      <c r="A19" s="14" t="s">
        <v>19</v>
      </c>
      <c r="B19" s="20">
        <v>0</v>
      </c>
      <c r="C19" s="20">
        <v>7356632.3700000001</v>
      </c>
      <c r="D19" s="3">
        <v>6776492.2500000009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0</v>
      </c>
      <c r="D24" s="5">
        <f>D3-D14</f>
        <v>2260833.0699999928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5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5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5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5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5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5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5" x14ac:dyDescent="0.2">
      <c r="A39" s="13" t="s">
        <v>24</v>
      </c>
      <c r="B39" s="25">
        <f>B27+B35</f>
        <v>0</v>
      </c>
      <c r="C39" s="25">
        <f>C27+C35</f>
        <v>0</v>
      </c>
      <c r="D39" s="18">
        <f t="shared" ref="D39" si="1">D27+D35</f>
        <v>0</v>
      </c>
    </row>
    <row r="42" spans="1:5" x14ac:dyDescent="0.2">
      <c r="A42" s="28" t="s">
        <v>35</v>
      </c>
      <c r="B42" s="29"/>
      <c r="C42" s="29"/>
      <c r="D42" s="29"/>
      <c r="E42" s="29"/>
    </row>
    <row r="43" spans="1:5" x14ac:dyDescent="0.2">
      <c r="A43" s="30"/>
      <c r="B43" s="29"/>
      <c r="C43" s="29"/>
      <c r="D43" s="29"/>
      <c r="E43" s="29"/>
    </row>
    <row r="44" spans="1:5" x14ac:dyDescent="0.2">
      <c r="A44" s="30"/>
      <c r="B44" s="29"/>
      <c r="C44" s="29"/>
      <c r="D44" s="29"/>
      <c r="E44" s="29"/>
    </row>
    <row r="45" spans="1:5" x14ac:dyDescent="0.2">
      <c r="A45" s="30"/>
      <c r="B45" s="29"/>
      <c r="C45" s="29"/>
      <c r="D45" s="29"/>
      <c r="E45" s="29"/>
    </row>
    <row r="46" spans="1:5" x14ac:dyDescent="0.2">
      <c r="A46" s="30"/>
      <c r="B46" s="29"/>
      <c r="C46" s="29"/>
      <c r="D46" s="29"/>
      <c r="E46" s="29"/>
    </row>
    <row r="47" spans="1:5" x14ac:dyDescent="0.2">
      <c r="A47" s="30"/>
      <c r="B47" s="29"/>
      <c r="C47" s="29"/>
      <c r="D47" s="29"/>
      <c r="E47" s="29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0c865bf4-0f22-4e4d-b041-7b0c1657e5a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revision/>
  <cp:lastPrinted>2024-01-23T19:32:32Z</cp:lastPrinted>
  <dcterms:created xsi:type="dcterms:W3CDTF">2017-12-20T04:54:53Z</dcterms:created>
  <dcterms:modified xsi:type="dcterms:W3CDTF">2024-02-09T22:38:37Z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